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480" windowWidth="199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<sst xmlns="http://schemas.openxmlformats.org/spreadsheetml/2006/main" count="91" uniqueCount="49">
  <si>
    <t>№ пп</t>
  </si>
  <si>
    <t>Команды</t>
  </si>
  <si>
    <t>юноши</t>
  </si>
  <si>
    <t>место</t>
  </si>
  <si>
    <t>девушки</t>
  </si>
  <si>
    <t>60 м сумма очков</t>
  </si>
  <si>
    <t>800 м сумма очков</t>
  </si>
  <si>
    <t>600 м сумма очков</t>
  </si>
  <si>
    <t>прыжок в длину с места</t>
  </si>
  <si>
    <t>метание мяча 140г</t>
  </si>
  <si>
    <t>сумма мест</t>
  </si>
  <si>
    <t>коэф 2</t>
  </si>
  <si>
    <t>сумма мест с коэф.</t>
  </si>
  <si>
    <t xml:space="preserve">итого </t>
  </si>
  <si>
    <t>легкая атлетика</t>
  </si>
  <si>
    <t>рез-т эстафеты</t>
  </si>
  <si>
    <t>сумма мест эстафеты</t>
  </si>
  <si>
    <t>плавние эстафета</t>
  </si>
  <si>
    <t>рез-т стрельбы</t>
  </si>
  <si>
    <t>пулевая стрельба</t>
  </si>
  <si>
    <t>волейбол</t>
  </si>
  <si>
    <t>очки</t>
  </si>
  <si>
    <t>коэф 1,5</t>
  </si>
  <si>
    <t>очки с коэф.</t>
  </si>
  <si>
    <t>стритбол</t>
  </si>
  <si>
    <t>сумма очков с коэф.</t>
  </si>
  <si>
    <t>место команды</t>
  </si>
  <si>
    <t>итого</t>
  </si>
  <si>
    <t>"ПРЕЗИДЕНСКИЕ СПОРТИВНЫЕ ИГРЫ"</t>
  </si>
  <si>
    <t>Город (поселок, село), район</t>
  </si>
  <si>
    <t>__________________________________________________________</t>
  </si>
  <si>
    <t>Школа (полное название</t>
  </si>
  <si>
    <t>Директор (Ф.И.О. полностью)</t>
  </si>
  <si>
    <t>Директор школы (Ф.И.О. полностью)</t>
  </si>
  <si>
    <t>Учитель физ. Культуры (ФИО полностью)</t>
  </si>
  <si>
    <t>Телефон</t>
  </si>
  <si>
    <t xml:space="preserve">Сумма очков </t>
  </si>
  <si>
    <t>КОГОБУСОШ пгт Оричи</t>
  </si>
  <si>
    <t>Оричи</t>
  </si>
  <si>
    <t>Ожегина Лидия Леонидовна</t>
  </si>
  <si>
    <t>I (Школьный) Этап Всероссийские спортивные игры школьников</t>
  </si>
  <si>
    <t>команда 7-8 классов А</t>
  </si>
  <si>
    <t>команда 7-8 классов Б</t>
  </si>
  <si>
    <t>команда 7-8 классав В</t>
  </si>
  <si>
    <t>команда 7-8 классов Г</t>
  </si>
  <si>
    <t>Репина Галина Ивановна</t>
  </si>
  <si>
    <t>8(83454) 2-31-29</t>
  </si>
  <si>
    <t>Репин Андрей Александрович</t>
  </si>
  <si>
    <t>Касьянов Роман Александрович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</si>
</sst>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10" borderId="15" xfId="0" applyFont="1" applyFill="1" applyBorder="1" applyAlignment="1">
      <alignment horizontal="center" textRotation="90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0" borderId="21" xfId="0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22" xfId="0" applyFont="1" applyBorder="1" applyAlignment="1">
      <alignment horizontal="center"/>
    </xf>
    <xf numFmtId="0" fontId="40" fillId="10" borderId="23" xfId="0" applyFont="1" applyFill="1" applyBorder="1" applyAlignment="1">
      <alignment horizontal="center" textRotation="90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textRotation="90" wrapText="1"/>
    </xf>
    <xf numFmtId="0" fontId="40" fillId="0" borderId="26" xfId="0" applyFont="1" applyBorder="1" applyAlignment="1">
      <alignment horizontal="center" textRotation="90" wrapText="1"/>
    </xf>
    <xf numFmtId="0" fontId="40" fillId="33" borderId="26" xfId="0" applyFont="1" applyFill="1" applyBorder="1" applyAlignment="1">
      <alignment horizontal="center" textRotation="90" wrapText="1"/>
    </xf>
    <xf numFmtId="0" fontId="40" fillId="3" borderId="27" xfId="0" applyFont="1" applyFill="1" applyBorder="1" applyAlignment="1">
      <alignment horizontal="center" textRotation="90" wrapText="1"/>
    </xf>
    <xf numFmtId="0" fontId="40" fillId="33" borderId="12" xfId="0" applyFont="1" applyFill="1" applyBorder="1" applyAlignment="1">
      <alignment horizontal="center" textRotation="90" wrapText="1"/>
    </xf>
    <xf numFmtId="0" fontId="40" fillId="33" borderId="13" xfId="0" applyFont="1" applyFill="1" applyBorder="1" applyAlignment="1">
      <alignment horizontal="center" textRotation="90" wrapText="1"/>
    </xf>
    <xf numFmtId="0" fontId="40" fillId="3" borderId="14" xfId="0" applyFont="1" applyFill="1" applyBorder="1" applyAlignment="1">
      <alignment horizontal="center" textRotation="90" wrapText="1"/>
    </xf>
    <xf numFmtId="0" fontId="40" fillId="0" borderId="12" xfId="0" applyFont="1" applyBorder="1" applyAlignment="1">
      <alignment horizontal="center" textRotation="90" wrapText="1"/>
    </xf>
    <xf numFmtId="0" fontId="40" fillId="0" borderId="13" xfId="0" applyFont="1" applyBorder="1" applyAlignment="1">
      <alignment horizontal="center" textRotation="90" wrapText="1"/>
    </xf>
    <xf numFmtId="0" fontId="40" fillId="0" borderId="28" xfId="0" applyFont="1" applyBorder="1" applyAlignment="1">
      <alignment horizontal="center" textRotation="90" wrapText="1"/>
    </xf>
    <xf numFmtId="0" fontId="40" fillId="3" borderId="26" xfId="0" applyFont="1" applyFill="1" applyBorder="1" applyAlignment="1">
      <alignment horizontal="center" textRotation="90" wrapText="1"/>
    </xf>
    <xf numFmtId="0" fontId="40" fillId="10" borderId="26" xfId="0" applyFont="1" applyFill="1" applyBorder="1" applyAlignment="1">
      <alignment horizontal="center" textRotation="90"/>
    </xf>
    <xf numFmtId="0" fontId="40" fillId="0" borderId="10" xfId="0" applyFont="1" applyBorder="1" applyAlignment="1">
      <alignment horizontal="center"/>
    </xf>
    <xf numFmtId="0" fontId="40" fillId="0" borderId="19" xfId="0" applyFont="1" applyBorder="1" applyAlignment="1">
      <alignment horizontal="left"/>
    </xf>
    <xf numFmtId="0" fontId="40" fillId="0" borderId="29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" borderId="30" xfId="0" applyFont="1" applyFill="1" applyBorder="1" applyAlignment="1">
      <alignment horizontal="center"/>
    </xf>
    <xf numFmtId="172" fontId="40" fillId="33" borderId="29" xfId="0" applyNumberFormat="1" applyFont="1" applyFill="1" applyBorder="1" applyAlignment="1">
      <alignment horizontal="center"/>
    </xf>
    <xf numFmtId="20" fontId="40" fillId="33" borderId="22" xfId="0" applyNumberFormat="1" applyFont="1" applyFill="1" applyBorder="1" applyAlignment="1">
      <alignment horizontal="center"/>
    </xf>
    <xf numFmtId="0" fontId="40" fillId="33" borderId="29" xfId="0" applyFont="1" applyFill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10" borderId="31" xfId="0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32" xfId="0" applyFont="1" applyBorder="1" applyAlignment="1">
      <alignment horizontal="left"/>
    </xf>
    <xf numFmtId="0" fontId="40" fillId="0" borderId="23" xfId="0" applyFont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" borderId="32" xfId="0" applyFont="1" applyFill="1" applyBorder="1" applyAlignment="1">
      <alignment horizontal="center"/>
    </xf>
    <xf numFmtId="172" fontId="40" fillId="33" borderId="16" xfId="0" applyNumberFormat="1" applyFont="1" applyFill="1" applyBorder="1" applyAlignment="1">
      <alignment horizontal="center"/>
    </xf>
    <xf numFmtId="20" fontId="40" fillId="33" borderId="23" xfId="0" applyNumberFormat="1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7" borderId="19" xfId="0" applyFont="1" applyFill="1" applyBorder="1" applyAlignment="1">
      <alignment horizontal="center" textRotation="90"/>
    </xf>
    <xf numFmtId="0" fontId="40" fillId="7" borderId="32" xfId="0" applyFont="1" applyFill="1" applyBorder="1" applyAlignment="1">
      <alignment horizontal="center" textRotation="90"/>
    </xf>
    <xf numFmtId="0" fontId="40" fillId="7" borderId="27" xfId="0" applyFont="1" applyFill="1" applyBorder="1" applyAlignment="1">
      <alignment horizontal="center" textRotation="90"/>
    </xf>
    <xf numFmtId="0" fontId="40" fillId="7" borderId="31" xfId="0" applyFont="1" applyFill="1" applyBorder="1" applyAlignment="1">
      <alignment horizontal="center"/>
    </xf>
    <xf numFmtId="0" fontId="40" fillId="7" borderId="3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6"/>
  <sheetViews>
    <sheetView tabSelected="1" zoomScalePageLayoutView="0" workbookViewId="0" topLeftCell="A1">
      <selection activeCell="AS18" sqref="AS18"/>
    </sheetView>
  </sheetViews>
  <sheetFormatPr defaultColWidth="9.140625" defaultRowHeight="15"/>
  <cols>
    <col min="1" max="1" width="5.28125" style="0" customWidth="1"/>
    <col min="2" max="2" width="23.00390625" style="0" customWidth="1"/>
    <col min="3" max="3" width="5.00390625" style="0" customWidth="1"/>
    <col min="4" max="4" width="4.00390625" style="0" customWidth="1"/>
    <col min="5" max="5" width="5.8515625" style="0" customWidth="1"/>
    <col min="6" max="6" width="4.140625" style="0" customWidth="1"/>
    <col min="7" max="7" width="6.140625" style="0" customWidth="1"/>
    <col min="8" max="8" width="3.7109375" style="0" customWidth="1"/>
    <col min="9" max="9" width="4.8515625" style="0" customWidth="1"/>
    <col min="10" max="10" width="4.00390625" style="0" customWidth="1"/>
    <col min="11" max="11" width="5.57421875" style="0" customWidth="1"/>
    <col min="12" max="12" width="4.140625" style="0" customWidth="1"/>
    <col min="13" max="13" width="5.28125" style="0" customWidth="1"/>
    <col min="14" max="14" width="4.7109375" style="0" customWidth="1"/>
    <col min="15" max="15" width="5.421875" style="0" customWidth="1"/>
    <col min="16" max="16" width="4.140625" style="0" customWidth="1"/>
    <col min="17" max="17" width="5.7109375" style="0" customWidth="1"/>
    <col min="18" max="18" width="4.00390625" style="0" customWidth="1"/>
    <col min="19" max="19" width="4.140625" style="0" customWidth="1"/>
    <col min="20" max="20" width="4.421875" style="0" customWidth="1"/>
    <col min="21" max="21" width="5.00390625" style="0" customWidth="1"/>
    <col min="22" max="22" width="6.140625" style="0" customWidth="1"/>
    <col min="23" max="23" width="5.140625" style="0" customWidth="1"/>
    <col min="24" max="24" width="5.7109375" style="0" customWidth="1"/>
    <col min="25" max="25" width="4.00390625" style="0" customWidth="1"/>
    <col min="26" max="26" width="4.421875" style="0" customWidth="1"/>
    <col min="27" max="27" width="3.8515625" style="0" customWidth="1"/>
    <col min="28" max="28" width="4.8515625" style="0" customWidth="1"/>
    <col min="29" max="29" width="5.7109375" style="0" customWidth="1"/>
    <col min="30" max="30" width="4.28125" style="0" customWidth="1"/>
    <col min="31" max="31" width="5.28125" style="0" customWidth="1"/>
    <col min="32" max="32" width="4.421875" style="0" customWidth="1"/>
    <col min="33" max="33" width="4.140625" style="0" customWidth="1"/>
    <col min="34" max="34" width="4.00390625" style="0" customWidth="1"/>
    <col min="35" max="35" width="5.00390625" style="0" customWidth="1"/>
    <col min="36" max="36" width="4.28125" style="0" customWidth="1"/>
    <col min="37" max="37" width="4.57421875" style="0" customWidth="1"/>
    <col min="38" max="38" width="4.00390625" style="0" customWidth="1"/>
    <col min="39" max="39" width="4.8515625" style="0" customWidth="1"/>
    <col min="40" max="40" width="3.8515625" style="0" customWidth="1"/>
    <col min="41" max="41" width="4.28125" style="0" customWidth="1"/>
    <col min="42" max="42" width="4.421875" style="0" customWidth="1"/>
    <col min="43" max="43" width="4.8515625" style="0" customWidth="1"/>
    <col min="44" max="44" width="6.57421875" style="0" customWidth="1"/>
    <col min="45" max="45" width="5.57421875" style="0" customWidth="1"/>
  </cols>
  <sheetData>
    <row r="2" spans="1:18" ht="18.75">
      <c r="A2" s="3" t="s">
        <v>29</v>
      </c>
      <c r="B2" s="3"/>
      <c r="C2" s="3"/>
      <c r="D2" s="7"/>
      <c r="E2" s="8" t="s">
        <v>38</v>
      </c>
      <c r="F2" s="8"/>
      <c r="G2" s="8"/>
      <c r="H2" s="8"/>
      <c r="I2" s="8"/>
      <c r="J2" s="7"/>
      <c r="K2" s="7"/>
      <c r="L2" s="7"/>
      <c r="M2" s="7"/>
      <c r="N2" s="7"/>
      <c r="O2" s="7"/>
      <c r="P2" s="7"/>
      <c r="Q2" s="2"/>
      <c r="R2" s="2"/>
    </row>
    <row r="3" spans="1:18" ht="18.75">
      <c r="A3" s="3" t="s">
        <v>31</v>
      </c>
      <c r="B3" s="3"/>
      <c r="C3" s="3"/>
      <c r="D3" s="7" t="s">
        <v>30</v>
      </c>
      <c r="E3" s="7" t="s">
        <v>37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"/>
      <c r="R3" s="2"/>
    </row>
    <row r="4" spans="1:18" ht="18.75">
      <c r="A4" s="3" t="s">
        <v>32</v>
      </c>
      <c r="B4" s="3"/>
      <c r="C4" s="3"/>
      <c r="D4" s="7" t="s">
        <v>30</v>
      </c>
      <c r="E4" s="7" t="s">
        <v>39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/>
      <c r="R4" s="2"/>
    </row>
    <row r="5" spans="1:18" ht="18.75">
      <c r="A5" s="4" t="s">
        <v>36</v>
      </c>
      <c r="B5" s="4"/>
      <c r="C5" s="4"/>
      <c r="D5" s="7" t="s">
        <v>30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"/>
      <c r="R5" s="2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8" spans="1:45" ht="18.75">
      <c r="A8" s="9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ht="18.75">
      <c r="A9" s="9" t="s">
        <v>28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ht="19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9.5" thickBot="1">
      <c r="A11" s="10" t="s">
        <v>0</v>
      </c>
      <c r="B11" s="11" t="s">
        <v>1</v>
      </c>
      <c r="C11" s="12" t="s">
        <v>14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2" t="s">
        <v>17</v>
      </c>
      <c r="W11" s="13"/>
      <c r="X11" s="13"/>
      <c r="Y11" s="13"/>
      <c r="Z11" s="13"/>
      <c r="AA11" s="13"/>
      <c r="AB11" s="14"/>
      <c r="AC11" s="12" t="s">
        <v>19</v>
      </c>
      <c r="AD11" s="13"/>
      <c r="AE11" s="13"/>
      <c r="AF11" s="13"/>
      <c r="AG11" s="13"/>
      <c r="AH11" s="13"/>
      <c r="AI11" s="14"/>
      <c r="AJ11" s="12" t="s">
        <v>20</v>
      </c>
      <c r="AK11" s="13"/>
      <c r="AL11" s="13"/>
      <c r="AM11" s="14"/>
      <c r="AN11" s="12" t="s">
        <v>24</v>
      </c>
      <c r="AO11" s="13"/>
      <c r="AP11" s="13"/>
      <c r="AQ11" s="14"/>
      <c r="AR11" s="15" t="s">
        <v>25</v>
      </c>
      <c r="AS11" s="62" t="s">
        <v>26</v>
      </c>
    </row>
    <row r="12" spans="1:45" ht="19.5" thickBot="1">
      <c r="A12" s="16"/>
      <c r="B12" s="17"/>
      <c r="C12" s="18" t="s">
        <v>2</v>
      </c>
      <c r="D12" s="19"/>
      <c r="E12" s="19" t="s">
        <v>4</v>
      </c>
      <c r="F12" s="19"/>
      <c r="G12" s="19" t="s">
        <v>2</v>
      </c>
      <c r="H12" s="19"/>
      <c r="I12" s="19" t="s">
        <v>4</v>
      </c>
      <c r="J12" s="19"/>
      <c r="K12" s="19" t="s">
        <v>2</v>
      </c>
      <c r="L12" s="19"/>
      <c r="M12" s="19" t="s">
        <v>4</v>
      </c>
      <c r="N12" s="19"/>
      <c r="O12" s="19" t="s">
        <v>2</v>
      </c>
      <c r="P12" s="19"/>
      <c r="Q12" s="19" t="s">
        <v>4</v>
      </c>
      <c r="R12" s="19"/>
      <c r="S12" s="20" t="s">
        <v>13</v>
      </c>
      <c r="T12" s="20"/>
      <c r="U12" s="21"/>
      <c r="V12" s="22" t="s">
        <v>2</v>
      </c>
      <c r="W12" s="23"/>
      <c r="X12" s="23" t="s">
        <v>4</v>
      </c>
      <c r="Y12" s="23"/>
      <c r="Z12" s="23" t="s">
        <v>13</v>
      </c>
      <c r="AA12" s="23"/>
      <c r="AB12" s="23"/>
      <c r="AC12" s="23" t="s">
        <v>2</v>
      </c>
      <c r="AD12" s="23"/>
      <c r="AE12" s="23" t="s">
        <v>4</v>
      </c>
      <c r="AF12" s="23"/>
      <c r="AG12" s="23" t="s">
        <v>13</v>
      </c>
      <c r="AH12" s="23"/>
      <c r="AI12" s="23"/>
      <c r="AJ12" s="24"/>
      <c r="AK12" s="25" t="s">
        <v>27</v>
      </c>
      <c r="AL12" s="25"/>
      <c r="AM12" s="25"/>
      <c r="AN12" s="26"/>
      <c r="AO12" s="27" t="s">
        <v>27</v>
      </c>
      <c r="AP12" s="27"/>
      <c r="AQ12" s="27"/>
      <c r="AR12" s="28"/>
      <c r="AS12" s="63"/>
    </row>
    <row r="13" spans="1:45" ht="85.5" customHeight="1" thickBot="1">
      <c r="A13" s="29"/>
      <c r="B13" s="30"/>
      <c r="C13" s="31" t="s">
        <v>5</v>
      </c>
      <c r="D13" s="32" t="s">
        <v>3</v>
      </c>
      <c r="E13" s="32" t="s">
        <v>5</v>
      </c>
      <c r="F13" s="32" t="s">
        <v>3</v>
      </c>
      <c r="G13" s="32" t="s">
        <v>6</v>
      </c>
      <c r="H13" s="32" t="s">
        <v>3</v>
      </c>
      <c r="I13" s="32" t="s">
        <v>7</v>
      </c>
      <c r="J13" s="32" t="s">
        <v>3</v>
      </c>
      <c r="K13" s="32" t="s">
        <v>8</v>
      </c>
      <c r="L13" s="32" t="s">
        <v>3</v>
      </c>
      <c r="M13" s="32" t="s">
        <v>8</v>
      </c>
      <c r="N13" s="32" t="s">
        <v>3</v>
      </c>
      <c r="O13" s="32" t="s">
        <v>9</v>
      </c>
      <c r="P13" s="32" t="s">
        <v>3</v>
      </c>
      <c r="Q13" s="32" t="s">
        <v>9</v>
      </c>
      <c r="R13" s="32" t="s">
        <v>3</v>
      </c>
      <c r="S13" s="33" t="s">
        <v>10</v>
      </c>
      <c r="T13" s="33" t="s">
        <v>11</v>
      </c>
      <c r="U13" s="34" t="s">
        <v>12</v>
      </c>
      <c r="V13" s="35" t="s">
        <v>15</v>
      </c>
      <c r="W13" s="36" t="s">
        <v>3</v>
      </c>
      <c r="X13" s="36" t="s">
        <v>15</v>
      </c>
      <c r="Y13" s="36" t="s">
        <v>3</v>
      </c>
      <c r="Z13" s="36" t="s">
        <v>16</v>
      </c>
      <c r="AA13" s="36" t="s">
        <v>11</v>
      </c>
      <c r="AB13" s="37" t="s">
        <v>12</v>
      </c>
      <c r="AC13" s="35" t="s">
        <v>18</v>
      </c>
      <c r="AD13" s="36" t="s">
        <v>3</v>
      </c>
      <c r="AE13" s="36" t="s">
        <v>18</v>
      </c>
      <c r="AF13" s="36" t="s">
        <v>3</v>
      </c>
      <c r="AG13" s="36" t="s">
        <v>16</v>
      </c>
      <c r="AH13" s="36" t="s">
        <v>11</v>
      </c>
      <c r="AI13" s="37" t="s">
        <v>12</v>
      </c>
      <c r="AJ13" s="38" t="s">
        <v>3</v>
      </c>
      <c r="AK13" s="39" t="s">
        <v>21</v>
      </c>
      <c r="AL13" s="39" t="s">
        <v>22</v>
      </c>
      <c r="AM13" s="37" t="s">
        <v>23</v>
      </c>
      <c r="AN13" s="40" t="s">
        <v>3</v>
      </c>
      <c r="AO13" s="32" t="s">
        <v>21</v>
      </c>
      <c r="AP13" s="32" t="s">
        <v>22</v>
      </c>
      <c r="AQ13" s="41" t="s">
        <v>23</v>
      </c>
      <c r="AR13" s="42"/>
      <c r="AS13" s="64"/>
    </row>
    <row r="14" spans="1:45" ht="19.5" thickBot="1">
      <c r="A14" s="43">
        <v>1</v>
      </c>
      <c r="B14" s="44" t="s">
        <v>41</v>
      </c>
      <c r="C14" s="45">
        <v>520</v>
      </c>
      <c r="D14" s="46">
        <v>2</v>
      </c>
      <c r="E14" s="46">
        <v>480</v>
      </c>
      <c r="F14" s="46">
        <v>4</v>
      </c>
      <c r="G14" s="46">
        <v>520</v>
      </c>
      <c r="H14" s="46">
        <v>3</v>
      </c>
      <c r="I14" s="46">
        <v>489</v>
      </c>
      <c r="J14" s="46">
        <v>4</v>
      </c>
      <c r="K14" s="46">
        <v>550</v>
      </c>
      <c r="L14" s="46">
        <v>3</v>
      </c>
      <c r="M14" s="46">
        <v>270</v>
      </c>
      <c r="N14" s="46">
        <v>4</v>
      </c>
      <c r="O14" s="46">
        <v>800</v>
      </c>
      <c r="P14" s="46">
        <v>4</v>
      </c>
      <c r="Q14" s="46">
        <v>550</v>
      </c>
      <c r="R14" s="46">
        <v>3</v>
      </c>
      <c r="S14" s="47">
        <f>D14+F14+H14+J14+L14+N14</f>
        <v>20</v>
      </c>
      <c r="T14" s="47">
        <v>40</v>
      </c>
      <c r="U14" s="48">
        <v>40</v>
      </c>
      <c r="V14" s="49">
        <v>0.04305555555555556</v>
      </c>
      <c r="W14" s="47">
        <v>3</v>
      </c>
      <c r="X14" s="50">
        <v>0.05069444444444445</v>
      </c>
      <c r="Y14" s="47">
        <v>2</v>
      </c>
      <c r="Z14" s="47">
        <v>5</v>
      </c>
      <c r="AA14" s="47">
        <v>10</v>
      </c>
      <c r="AB14" s="48">
        <v>10</v>
      </c>
      <c r="AC14" s="51">
        <v>130</v>
      </c>
      <c r="AD14" s="47">
        <v>4</v>
      </c>
      <c r="AE14" s="47">
        <v>148</v>
      </c>
      <c r="AF14" s="47">
        <v>2</v>
      </c>
      <c r="AG14" s="47">
        <v>6</v>
      </c>
      <c r="AH14" s="47">
        <v>12</v>
      </c>
      <c r="AI14" s="48">
        <v>12</v>
      </c>
      <c r="AJ14" s="47">
        <v>4</v>
      </c>
      <c r="AK14" s="46"/>
      <c r="AL14" s="46">
        <v>6</v>
      </c>
      <c r="AM14" s="46">
        <v>6</v>
      </c>
      <c r="AN14" s="47">
        <v>3</v>
      </c>
      <c r="AO14" s="52"/>
      <c r="AP14" s="46">
        <v>4.5</v>
      </c>
      <c r="AQ14" s="46">
        <v>4.5</v>
      </c>
      <c r="AR14" s="53">
        <f>AQ14+AM14+AI14+AB14+U14</f>
        <v>72.5</v>
      </c>
      <c r="AS14" s="65">
        <v>4</v>
      </c>
    </row>
    <row r="15" spans="1:45" ht="19.5" thickBot="1">
      <c r="A15" s="54">
        <v>2</v>
      </c>
      <c r="B15" s="55" t="s">
        <v>42</v>
      </c>
      <c r="C15" s="54">
        <v>542</v>
      </c>
      <c r="D15" s="56">
        <v>1</v>
      </c>
      <c r="E15" s="56">
        <v>550</v>
      </c>
      <c r="F15" s="56">
        <v>1</v>
      </c>
      <c r="G15" s="56">
        <v>580</v>
      </c>
      <c r="H15" s="56">
        <v>1</v>
      </c>
      <c r="I15" s="56">
        <v>537</v>
      </c>
      <c r="J15" s="56">
        <v>1</v>
      </c>
      <c r="K15" s="56">
        <v>586</v>
      </c>
      <c r="L15" s="56">
        <v>2</v>
      </c>
      <c r="M15" s="56">
        <v>309</v>
      </c>
      <c r="N15" s="56">
        <v>1</v>
      </c>
      <c r="O15" s="56">
        <v>925</v>
      </c>
      <c r="P15" s="56">
        <v>1</v>
      </c>
      <c r="Q15" s="56">
        <v>650</v>
      </c>
      <c r="R15" s="56">
        <v>1</v>
      </c>
      <c r="S15" s="47">
        <f>D15+F15+H15+J15+L15+N15</f>
        <v>7</v>
      </c>
      <c r="T15" s="57">
        <v>14</v>
      </c>
      <c r="U15" s="58">
        <v>14</v>
      </c>
      <c r="V15" s="59">
        <v>0.03819444444444444</v>
      </c>
      <c r="W15" s="57">
        <v>1</v>
      </c>
      <c r="X15" s="60">
        <v>0.049999999999999996</v>
      </c>
      <c r="Y15" s="57">
        <v>1</v>
      </c>
      <c r="Z15" s="57">
        <v>2</v>
      </c>
      <c r="AA15" s="57">
        <v>4</v>
      </c>
      <c r="AB15" s="58">
        <v>4</v>
      </c>
      <c r="AC15" s="61">
        <v>157</v>
      </c>
      <c r="AD15" s="57">
        <v>1</v>
      </c>
      <c r="AE15" s="57">
        <v>150</v>
      </c>
      <c r="AF15" s="57">
        <v>1</v>
      </c>
      <c r="AG15" s="57">
        <v>2</v>
      </c>
      <c r="AH15" s="57">
        <v>4</v>
      </c>
      <c r="AI15" s="58">
        <v>4</v>
      </c>
      <c r="AJ15" s="57">
        <v>2</v>
      </c>
      <c r="AK15" s="56"/>
      <c r="AL15" s="56">
        <v>3</v>
      </c>
      <c r="AM15" s="56">
        <v>3</v>
      </c>
      <c r="AN15" s="57">
        <v>2</v>
      </c>
      <c r="AO15" s="56"/>
      <c r="AP15" s="56">
        <v>3</v>
      </c>
      <c r="AQ15" s="56">
        <v>3</v>
      </c>
      <c r="AR15" s="53">
        <f>AQ15+AM15+AI15+AB15+U15</f>
        <v>28</v>
      </c>
      <c r="AS15" s="66">
        <v>1</v>
      </c>
    </row>
    <row r="16" spans="1:45" ht="19.5" thickBot="1">
      <c r="A16" s="54">
        <v>3</v>
      </c>
      <c r="B16" s="55" t="s">
        <v>43</v>
      </c>
      <c r="C16" s="54">
        <v>516</v>
      </c>
      <c r="D16" s="56">
        <v>3</v>
      </c>
      <c r="E16" s="56">
        <v>530</v>
      </c>
      <c r="F16" s="56">
        <v>2</v>
      </c>
      <c r="G16" s="56">
        <v>525</v>
      </c>
      <c r="H16" s="56">
        <v>2</v>
      </c>
      <c r="I16" s="56">
        <v>512</v>
      </c>
      <c r="J16" s="56">
        <v>2</v>
      </c>
      <c r="K16" s="56">
        <v>600</v>
      </c>
      <c r="L16" s="56">
        <v>1</v>
      </c>
      <c r="M16" s="56">
        <v>290</v>
      </c>
      <c r="N16" s="56">
        <v>3</v>
      </c>
      <c r="O16" s="56">
        <v>901</v>
      </c>
      <c r="P16" s="56">
        <v>2</v>
      </c>
      <c r="Q16" s="56">
        <v>630</v>
      </c>
      <c r="R16" s="56">
        <v>2</v>
      </c>
      <c r="S16" s="47">
        <f>D16+F16+H16+J16+L16+N16</f>
        <v>13</v>
      </c>
      <c r="T16" s="57">
        <v>26</v>
      </c>
      <c r="U16" s="58">
        <v>26</v>
      </c>
      <c r="V16" s="59">
        <v>0.041666666666666664</v>
      </c>
      <c r="W16" s="57">
        <v>2</v>
      </c>
      <c r="X16" s="60">
        <v>0.051388888888888894</v>
      </c>
      <c r="Y16" s="57">
        <v>3</v>
      </c>
      <c r="Z16" s="57">
        <v>5</v>
      </c>
      <c r="AA16" s="57">
        <v>10</v>
      </c>
      <c r="AB16" s="58">
        <v>10</v>
      </c>
      <c r="AC16" s="61">
        <v>150</v>
      </c>
      <c r="AD16" s="57">
        <v>2</v>
      </c>
      <c r="AE16" s="57">
        <v>130</v>
      </c>
      <c r="AF16" s="57">
        <v>3</v>
      </c>
      <c r="AG16" s="57">
        <v>5</v>
      </c>
      <c r="AH16" s="57">
        <v>10</v>
      </c>
      <c r="AI16" s="58">
        <v>10</v>
      </c>
      <c r="AJ16" s="54">
        <v>1</v>
      </c>
      <c r="AK16" s="56"/>
      <c r="AL16" s="56">
        <v>1.5</v>
      </c>
      <c r="AM16" s="58">
        <v>1.5</v>
      </c>
      <c r="AN16" s="54">
        <v>1</v>
      </c>
      <c r="AO16" s="56"/>
      <c r="AP16" s="56">
        <v>1.5</v>
      </c>
      <c r="AQ16" s="58">
        <v>1.5</v>
      </c>
      <c r="AR16" s="53">
        <f>AQ16+AM16+AI16+AB16+U16</f>
        <v>49</v>
      </c>
      <c r="AS16" s="66">
        <v>2</v>
      </c>
    </row>
    <row r="17" spans="1:45" ht="18.75">
      <c r="A17" s="54">
        <v>4</v>
      </c>
      <c r="B17" s="55" t="s">
        <v>44</v>
      </c>
      <c r="C17" s="54">
        <v>490</v>
      </c>
      <c r="D17" s="56">
        <v>4</v>
      </c>
      <c r="E17" s="56">
        <v>490</v>
      </c>
      <c r="F17" s="56">
        <v>3</v>
      </c>
      <c r="G17" s="56">
        <v>500</v>
      </c>
      <c r="H17" s="56">
        <v>4</v>
      </c>
      <c r="I17" s="56">
        <v>500</v>
      </c>
      <c r="J17" s="56">
        <v>3</v>
      </c>
      <c r="K17" s="56">
        <v>502</v>
      </c>
      <c r="L17" s="56">
        <v>4</v>
      </c>
      <c r="M17" s="56">
        <v>300</v>
      </c>
      <c r="N17" s="56">
        <v>2</v>
      </c>
      <c r="O17" s="56">
        <v>850</v>
      </c>
      <c r="P17" s="56">
        <v>3</v>
      </c>
      <c r="Q17" s="56">
        <v>540</v>
      </c>
      <c r="R17" s="56">
        <v>4</v>
      </c>
      <c r="S17" s="47">
        <f>D17+F17+H17+J17+L17+N17</f>
        <v>20</v>
      </c>
      <c r="T17" s="57">
        <v>20</v>
      </c>
      <c r="U17" s="58">
        <v>20</v>
      </c>
      <c r="V17" s="59">
        <v>0.04513888888888889</v>
      </c>
      <c r="W17" s="57">
        <v>4</v>
      </c>
      <c r="X17" s="60">
        <v>0.05555555555555555</v>
      </c>
      <c r="Y17" s="57">
        <v>4</v>
      </c>
      <c r="Z17" s="57">
        <v>8</v>
      </c>
      <c r="AA17" s="57">
        <v>16</v>
      </c>
      <c r="AB17" s="58">
        <v>16</v>
      </c>
      <c r="AC17" s="61">
        <v>145</v>
      </c>
      <c r="AD17" s="57">
        <v>3</v>
      </c>
      <c r="AE17" s="57">
        <v>120</v>
      </c>
      <c r="AF17" s="57">
        <v>4</v>
      </c>
      <c r="AG17" s="57">
        <v>7</v>
      </c>
      <c r="AH17" s="57">
        <v>14</v>
      </c>
      <c r="AI17" s="58">
        <v>14</v>
      </c>
      <c r="AJ17" s="54">
        <v>3</v>
      </c>
      <c r="AK17" s="56"/>
      <c r="AL17" s="56">
        <v>4.5</v>
      </c>
      <c r="AM17" s="58">
        <v>4.5</v>
      </c>
      <c r="AN17" s="54">
        <v>4</v>
      </c>
      <c r="AO17" s="56"/>
      <c r="AP17" s="56">
        <v>6</v>
      </c>
      <c r="AQ17" s="58">
        <v>6</v>
      </c>
      <c r="AR17" s="53">
        <f>AQ17+AM17+AI17+AB17+U17</f>
        <v>60.5</v>
      </c>
      <c r="AS17" s="66">
        <v>3</v>
      </c>
    </row>
    <row r="19" spans="1:2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.75">
      <c r="A20" s="3" t="s">
        <v>33</v>
      </c>
      <c r="B20" s="3"/>
      <c r="C20" s="3"/>
      <c r="D20" s="3"/>
      <c r="E20" s="3"/>
      <c r="F20" s="4"/>
      <c r="G20" s="5" t="s">
        <v>39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8.75">
      <c r="A22" s="3" t="s">
        <v>34</v>
      </c>
      <c r="B22" s="3"/>
      <c r="C22" s="3"/>
      <c r="D22" s="3"/>
      <c r="E22" s="3"/>
      <c r="F22" s="6"/>
      <c r="G22" s="5" t="s">
        <v>45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>
      <c r="A23" s="4"/>
      <c r="B23" s="4"/>
      <c r="C23" s="4"/>
      <c r="D23" s="4"/>
      <c r="E23" s="4"/>
      <c r="F23" s="7"/>
      <c r="G23" s="5" t="s">
        <v>47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>
      <c r="A24" s="4"/>
      <c r="B24" s="4"/>
      <c r="C24" s="4"/>
      <c r="D24" s="4"/>
      <c r="E24" s="4"/>
      <c r="F24" s="7"/>
      <c r="G24" s="5" t="s">
        <v>48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>
      <c r="A25" s="3" t="s">
        <v>35</v>
      </c>
      <c r="B25" s="3"/>
      <c r="C25" s="4"/>
      <c r="D25" s="4"/>
      <c r="E25" s="4"/>
      <c r="F25" s="7"/>
      <c r="G25" s="3" t="s">
        <v>46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</sheetData>
  <sheetProtection/>
  <mergeCells count="39">
    <mergeCell ref="G23:U23"/>
    <mergeCell ref="G24:U24"/>
    <mergeCell ref="G20:U20"/>
    <mergeCell ref="A20:E20"/>
    <mergeCell ref="A22:E22"/>
    <mergeCell ref="G22:U22"/>
    <mergeCell ref="B11:B13"/>
    <mergeCell ref="A11:A13"/>
    <mergeCell ref="C12:D12"/>
    <mergeCell ref="E12:F12"/>
    <mergeCell ref="G12:H12"/>
    <mergeCell ref="I12:J12"/>
    <mergeCell ref="AK12:AM12"/>
    <mergeCell ref="AO12:AQ12"/>
    <mergeCell ref="A8:AS8"/>
    <mergeCell ref="A9:AS9"/>
    <mergeCell ref="AJ11:AM11"/>
    <mergeCell ref="AN11:AQ11"/>
    <mergeCell ref="AR11:AR13"/>
    <mergeCell ref="AS11:AS13"/>
    <mergeCell ref="Z12:AB12"/>
    <mergeCell ref="V11:AB11"/>
    <mergeCell ref="C11:U11"/>
    <mergeCell ref="AC11:AI11"/>
    <mergeCell ref="AC12:AD12"/>
    <mergeCell ref="AE12:AF12"/>
    <mergeCell ref="AG12:AI12"/>
    <mergeCell ref="V12:W12"/>
    <mergeCell ref="X12:Y12"/>
    <mergeCell ref="A2:C2"/>
    <mergeCell ref="A25:B25"/>
    <mergeCell ref="G25:U25"/>
    <mergeCell ref="A4:C4"/>
    <mergeCell ref="A3:C3"/>
    <mergeCell ref="K12:L12"/>
    <mergeCell ref="M12:N12"/>
    <mergeCell ref="O12:P12"/>
    <mergeCell ref="Q12:R12"/>
    <mergeCell ref="S12:U1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2015-06-23T10:21:35Z</cp:lastPrinted>
  <dcterms:created xsi:type="dcterms:W3CDTF">2013-10-07T06:03:42Z</dcterms:created>
  <dcterms:modified xsi:type="dcterms:W3CDTF">2015-06-23T10:22:20Z</dcterms:modified>
  <cp:category/>
  <cp:version/>
  <cp:contentType/>
  <cp:contentStatus/>
</cp:coreProperties>
</file>